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TADISTICA\Contingencia PC\Información 2020\POA 2020\1 Enero - Marzo 2020\5 Cuenta Pública (ene-mar-20)\1 Integración\1 Información Programática\"/>
    </mc:Choice>
  </mc:AlternateContent>
  <bookViews>
    <workbookView xWindow="240" yWindow="60" windowWidth="16152" windowHeight="5580"/>
  </bookViews>
  <sheets>
    <sheet name="IR" sheetId="2" r:id="rId1"/>
  </sheets>
  <definedNames>
    <definedName name="_xlnm.Print_Area" localSheetId="0">IR!$A$1:$M$42</definedName>
    <definedName name="_xlnm.Print_Titles" localSheetId="0">IR!$1:$7</definedName>
  </definedNames>
  <calcPr calcId="162913"/>
</workbook>
</file>

<file path=xl/calcChain.xml><?xml version="1.0" encoding="utf-8"?>
<calcChain xmlns="http://schemas.openxmlformats.org/spreadsheetml/2006/main">
  <c r="J23" i="2" l="1"/>
  <c r="J15" i="2"/>
  <c r="J26" i="2" l="1"/>
  <c r="J20" i="2" l="1"/>
  <c r="J19" i="2"/>
  <c r="J18" i="2"/>
  <c r="J17" i="2"/>
  <c r="J30" i="2"/>
  <c r="J29" i="2"/>
  <c r="J25" i="2"/>
  <c r="J24" i="2"/>
  <c r="J16" i="2"/>
  <c r="J14" i="2"/>
  <c r="J12" i="2"/>
  <c r="J11" i="2"/>
</calcChain>
</file>

<file path=xl/sharedStrings.xml><?xml version="1.0" encoding="utf-8"?>
<sst xmlns="http://schemas.openxmlformats.org/spreadsheetml/2006/main" count="203" uniqueCount="112">
  <si>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</si>
  <si>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</si>
  <si>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</si>
  <si>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</si>
  <si>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</si>
  <si>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</si>
  <si>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</si>
  <si>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</si>
  <si>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</si>
  <si>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</si>
  <si>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</si>
  <si>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</si>
  <si>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</si>
  <si>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</si>
  <si>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</si>
  <si>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</si>
  <si>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</si>
  <si>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</si>
  <si>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</si>
  <si>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</si>
  <si>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</si>
  <si>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</si>
  <si>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</si>
  <si>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</si>
  <si>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</si>
  <si>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</si>
  <si>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</si>
  <si>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</si>
  <si>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</si>
  <si>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</si>
  <si>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</si>
  <si>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</si>
  <si>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Anual</t>
  </si>
  <si>
    <t>Porcentaje de beneficiarios con servicios de extensión y vinculación otorgados.</t>
  </si>
  <si>
    <t>Proyecto</t>
  </si>
  <si>
    <t>Instrumento</t>
  </si>
  <si>
    <t>Acción</t>
  </si>
  <si>
    <t>Actualización de planes y programas de estudio de educación superior.</t>
  </si>
  <si>
    <t>Docente</t>
  </si>
  <si>
    <t>Otorgamiento de becas a estudiantes de educación superior.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</si>
  <si>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</si>
  <si>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</si>
  <si>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</si>
  <si>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</si>
  <si>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Beneficio por convenio de movilidad académica a personas de la comunidad educativa.</t>
  </si>
  <si>
    <t>Promedio de personas de la comunidad educativa beneficiadas por convenio de movilidad académica.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</si>
  <si>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</si>
  <si>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</si>
  <si>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</si>
  <si>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</si>
  <si>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</si>
  <si>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</si>
  <si>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Cuenta Pública 2020</t>
  </si>
  <si>
    <t>Del 01 de enero al 31 de marzo del 2020</t>
  </si>
  <si>
    <t>Porcentaje de estudiantes atendidos para la formación en educación superior.</t>
  </si>
  <si>
    <t>Estudiantes de educación superior en las instituciones públicas formados.</t>
  </si>
  <si>
    <t>Verde</t>
  </si>
  <si>
    <t>Servicios de extensión y vinculación de Educación Superior otorgados.</t>
  </si>
  <si>
    <r>
      <rPr>
        <b/>
        <sz val="11"/>
        <rFont val="Calibri"/>
        <family val="2"/>
        <scheme val="minor"/>
      </rPr>
      <t>PTDES= (TEAO/TEDES)*100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TEAO: </t>
    </r>
    <r>
      <rPr>
        <sz val="10"/>
        <rFont val="Calibri"/>
        <family val="2"/>
        <scheme val="minor"/>
      </rPr>
      <t xml:space="preserve">Total de estudiantes atendidos por el organismo.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</si>
  <si>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</si>
  <si>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</si>
  <si>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</si>
  <si>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</si>
  <si>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de programados.</t>
    </r>
  </si>
  <si>
    <t>Porcentaje del programa de gestión administrativa ejecutado.</t>
  </si>
  <si>
    <t>Programa de gestión administrativa de las Instituciones de Educación Superior, ejecutado.</t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</si>
  <si>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 programadas.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administrativas ejecutadas.</t>
    </r>
  </si>
  <si>
    <t>Porcentaje de estudiantes o aspirantes evaluados.</t>
  </si>
  <si>
    <t>Evaluación a estudiantes o aspirantes de educación superior.</t>
  </si>
  <si>
    <t>Promedio de estudiantes que participan en eventos culturales, deportivos y recreativos.</t>
  </si>
  <si>
    <t>Realización de eventos culturales, deportivos y recreativos para la comunidad estudiantil de educación superior.</t>
  </si>
  <si>
    <t>Porcentaje de estudiantes con atención compensatoria.</t>
  </si>
  <si>
    <t xml:space="preserve">Atención compensatoria a estudiantes de educación superior. 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</si>
  <si>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</si>
  <si>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</si>
  <si>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</si>
  <si>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PEAE = (EAE/EAP)*100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EAE: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o aspirantes evaluados.
</t>
    </r>
    <r>
      <rPr>
        <b/>
        <i/>
        <sz val="10"/>
        <rFont val="Calibri"/>
        <family val="2"/>
        <scheme val="minor"/>
      </rPr>
      <t>EAP:</t>
    </r>
    <r>
      <rPr>
        <sz val="10"/>
        <rFont val="Calibri"/>
        <family val="2"/>
        <scheme val="minor"/>
      </rPr>
      <t xml:space="preserve"> Estudiantes o aspirantes programados.</t>
    </r>
  </si>
  <si>
    <r>
      <rPr>
        <b/>
        <sz val="11"/>
        <rFont val="Calibri"/>
        <family val="2"/>
        <scheme val="minor"/>
      </rPr>
      <t>PEAC= (EAC/EPAC)*100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EPAC:</t>
    </r>
    <r>
      <rPr>
        <sz val="10"/>
        <rFont val="Calibri"/>
        <family val="2"/>
        <scheme val="minor"/>
      </rPr>
      <t xml:space="preserve"> Estudiantes programados para atención compensatoria.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</si>
  <si>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</si>
  <si>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PEB= (EB/EPB)*100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EPB:</t>
    </r>
    <r>
      <rPr>
        <sz val="10"/>
        <rFont val="Calibri"/>
        <family val="2"/>
        <scheme val="minor"/>
      </rPr>
      <t xml:space="preserve"> Estudiantes programados para becar.</t>
    </r>
  </si>
  <si>
    <t>porcentaje material didáctico distribuido.</t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</si>
  <si>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</si>
  <si>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beneficiarios programados a otorgar servicios de extensión y vinculación.
</t>
    </r>
  </si>
  <si>
    <t>Porcentaje de beneficiarios con servicios de educación continua y tecnológicos otorgados.</t>
  </si>
  <si>
    <r>
      <rPr>
        <b/>
        <sz val="11"/>
        <rFont val="Calibri"/>
        <family val="2"/>
        <scheme val="minor"/>
      </rPr>
      <t>PBSECYTO= (BSECYTO/BSECYTPO)*100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BSECYTPO:</t>
    </r>
    <r>
      <rPr>
        <sz val="10"/>
        <rFont val="Calibri"/>
        <family val="2"/>
        <scheme val="minor"/>
      </rPr>
      <t xml:space="preserve"> Beneficiarios con servicios de educación continua y tecnológicos programados a otorgar.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</si>
  <si>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</t>
    </r>
    <r>
      <rPr>
        <b/>
        <i/>
        <sz val="10"/>
        <rFont val="Calibri"/>
        <family val="2"/>
        <scheme val="minor"/>
      </rPr>
      <t>realizadas.
ADP:</t>
    </r>
    <r>
      <rPr>
        <sz val="10"/>
        <rFont val="Calibri"/>
        <family val="2"/>
        <scheme val="minor"/>
      </rPr>
      <t xml:space="preserve"> Actividades de difusión programadas.</t>
    </r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</si>
  <si>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</si>
  <si>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</si>
  <si>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</si>
  <si>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PPCEBCMA = [(NEBCMA + NPBCMA) / NCMAF]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NEBCMA: </t>
    </r>
    <r>
      <rPr>
        <sz val="10"/>
        <rFont val="Calibri"/>
        <family val="2"/>
        <scheme val="minor"/>
      </rPr>
      <t xml:space="preserve">Número de estudiantes beneficiados directamente por algún convenio de movilidad académica.
</t>
    </r>
    <r>
      <rPr>
        <b/>
        <i/>
        <sz val="10"/>
        <rFont val="Calibri"/>
        <family val="2"/>
        <scheme val="minor"/>
      </rPr>
      <t>NPBCMA:</t>
    </r>
    <r>
      <rPr>
        <sz val="10"/>
        <rFont val="Calibri"/>
        <family val="2"/>
        <scheme val="minor"/>
      </rPr>
      <t xml:space="preserve"> Número de profesores beneficiados directamente por algún convenio de movilidad académica.
</t>
    </r>
    <r>
      <rPr>
        <b/>
        <i/>
        <sz val="10"/>
        <rFont val="Calibri"/>
        <family val="2"/>
        <scheme val="minor"/>
      </rPr>
      <t xml:space="preserve">NCMAF: </t>
    </r>
    <r>
      <rPr>
        <sz val="10"/>
        <rFont val="Calibri"/>
        <family val="2"/>
        <scheme val="minor"/>
      </rPr>
      <t>Número de convenios de movilidad académica firmados.</t>
    </r>
  </si>
  <si>
    <t>Persona
Convenio</t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</si>
  <si>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</si>
  <si>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</si>
  <si>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t>Producción académica de las investigaciones científicas y tecnológicas de educación superior.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</si>
  <si>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</si>
  <si>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</si>
  <si>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</si>
  <si>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</si>
  <si>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</si>
  <si>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Implementación de sistemas de información en la institución educativa.</t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</si>
  <si>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implementarntar.</t>
    </r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</si>
  <si>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</si>
  <si>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</si>
  <si>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</si>
  <si>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Porcentaje de lote distribuido de mobiliario y equipo.</t>
  </si>
  <si>
    <r>
      <rPr>
        <b/>
        <sz val="11"/>
        <rFont val="Calibri"/>
        <family val="2"/>
        <scheme val="minor"/>
      </rPr>
      <t>PLDME = (LDME / LPDME)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LDME: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LPDME:</t>
    </r>
    <r>
      <rPr>
        <sz val="10"/>
        <rFont val="Calibri"/>
        <family val="2"/>
        <scheme val="minor"/>
      </rPr>
      <t xml:space="preserve"> Lote programado para distribuir de mobiliario y equipo.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</si>
  <si>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</si>
  <si>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</si>
  <si>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porcentaje informes de la cuenta pública entregados</t>
  </si>
  <si>
    <r>
      <rPr>
        <b/>
        <sz val="11"/>
        <rFont val="Calibri"/>
        <family val="2"/>
        <scheme val="minor"/>
      </rPr>
      <t>PICPE= (ICPE/ICPP) 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</si>
  <si>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28 de enero de 2020.</t>
    </r>
  </si>
  <si>
    <r>
      <rPr>
        <b/>
        <sz val="11"/>
        <rFont val="Calibri"/>
        <family val="2"/>
        <scheme val="minor"/>
      </rPr>
      <t>PEPECDR=(NEPECDR/NECDRR)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NEPECDR:</t>
    </r>
    <r>
      <rPr>
        <sz val="10"/>
        <rFont val="Calibri"/>
        <family val="2"/>
        <scheme val="minor"/>
      </rPr>
      <t xml:space="preserve"> Número de estudiantes que participan en eventos culturales, deportivos y recreativos.
</t>
    </r>
    <r>
      <rPr>
        <b/>
        <sz val="10"/>
        <rFont val="Calibri"/>
        <family val="2"/>
        <scheme val="minor"/>
      </rPr>
      <t>NECDRR:</t>
    </r>
    <r>
      <rPr>
        <sz val="10"/>
        <rFont val="Calibri"/>
        <family val="2"/>
        <scheme val="minor"/>
      </rPr>
      <t xml:space="preserve"> Número de eventos culturales, deportivos y recreativos realizados.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</si>
</sst>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2228850</xdr:colOff>
      <xdr:row>36</xdr:row>
      <xdr:rowOff>28575</xdr:rowOff>
    </xdr:from>
    <xdr:to>
      <xdr:col>2</xdr:col>
      <xdr:colOff>495300</xdr:colOff>
      <xdr:row>40</xdr:row>
      <xdr:rowOff>180975</xdr:rowOff>
    </xdr:to>
    <xdr:sp macro="" textlink="">
      <xdr:nvSpPr>
        <xdr:cNvPr id="4" name="CuadroTexto 3"/>
        <xdr:cNvSpPr txBox="1"/>
      </xdr:nvSpPr>
      <xdr:spPr>
        <a:xfrm>
          <a:off x="2228850" y="29317950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P. AARON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MARTÍN MARTÍNEZ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36</xdr:row>
      <xdr:rowOff>104775</xdr:rowOff>
    </xdr:from>
    <xdr:to>
      <xdr:col>6</xdr:col>
      <xdr:colOff>952500</xdr:colOff>
      <xdr:row>40</xdr:row>
      <xdr:rowOff>95250</xdr:rowOff>
    </xdr:to>
    <xdr:sp macro="" textlink="">
      <xdr:nvSpPr>
        <xdr:cNvPr id="5" name="CuadroTexto 4"/>
        <xdr:cNvSpPr txBox="1"/>
      </xdr:nvSpPr>
      <xdr:spPr>
        <a:xfrm>
          <a:off x="7505700" y="29394150"/>
          <a:ext cx="34861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28" workbookViewId="0">
      <selection activeCell="B30" sqref="B30"/>
    </sheetView>
  </sheetViews>
  <sheetFormatPr baseColWidth="10" defaultRowHeight="14.4" x14ac:dyDescent="0.3"/>
  <cols>
    <col min="1" max="1" width="34.88671875" customWidth="1"/>
    <col min="2" max="2" width="45" customWidth="1"/>
    <col min="3" max="3" width="29.109375" customWidth="1"/>
    <col min="4" max="4" width="15.109375" customWidth="1"/>
    <col min="5" max="5" width="15" customWidth="1"/>
    <col min="6" max="6" width="15.109375" bestFit="1" customWidth="1"/>
    <col min="7" max="7" width="15.5546875" customWidth="1"/>
    <col min="8" max="8" width="16.33203125" bestFit="1" customWidth="1"/>
    <col min="9" max="9" width="17.109375" customWidth="1"/>
    <col min="10" max="10" width="13.109375" customWidth="1"/>
    <col min="12" max="12" width="15" customWidth="1"/>
  </cols>
  <sheetData>
    <row r="1" spans="1:13" x14ac:dyDescent="0.3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3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3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8" customHeight="1" x14ac:dyDescent="0.3">
      <c r="A4" s="29" t="s">
        <v>53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9.5" customHeight="1" x14ac:dyDescent="0.3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3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1.4" x14ac:dyDescent="0.3">
      <c r="A7" s="10" t="s">
        <v>0</v>
      </c>
      <c r="B7" s="10" t="s">
        <v>25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91.2" customHeight="1" x14ac:dyDescent="0.3">
      <c r="A8" s="24" t="s">
        <v>54</v>
      </c>
      <c r="B8" s="25" t="s">
        <v>55</v>
      </c>
      <c r="C8" s="26" t="s">
        <v>58</v>
      </c>
      <c r="D8" s="19" t="s">
        <v>1</v>
      </c>
      <c r="E8" s="19" t="s">
        <v>23</v>
      </c>
      <c r="F8" s="20">
        <v>4700</v>
      </c>
      <c r="G8" s="19" t="s">
        <v>18</v>
      </c>
      <c r="H8" s="20">
        <v>0</v>
      </c>
      <c r="I8" s="20">
        <v>0</v>
      </c>
      <c r="J8" s="27">
        <v>0</v>
      </c>
      <c r="K8" s="19" t="s">
        <v>56</v>
      </c>
      <c r="L8" s="19" t="s">
        <v>32</v>
      </c>
      <c r="M8" s="19">
        <v>2020</v>
      </c>
    </row>
    <row r="9" spans="1:13" s="23" customFormat="1" ht="82.8" customHeight="1" x14ac:dyDescent="0.3">
      <c r="A9" s="24" t="s">
        <v>17</v>
      </c>
      <c r="B9" s="24" t="s">
        <v>37</v>
      </c>
      <c r="C9" s="26" t="s">
        <v>75</v>
      </c>
      <c r="D9" s="19" t="s">
        <v>26</v>
      </c>
      <c r="E9" s="19" t="s">
        <v>23</v>
      </c>
      <c r="F9" s="20">
        <v>1</v>
      </c>
      <c r="G9" s="28" t="s">
        <v>31</v>
      </c>
      <c r="H9" s="20">
        <v>0</v>
      </c>
      <c r="I9" s="20">
        <v>0</v>
      </c>
      <c r="J9" s="27">
        <v>0</v>
      </c>
      <c r="K9" s="19" t="s">
        <v>56</v>
      </c>
      <c r="L9" s="19" t="s">
        <v>19</v>
      </c>
      <c r="M9" s="6">
        <v>2020</v>
      </c>
    </row>
    <row r="10" spans="1:13" s="23" customFormat="1" ht="83.4" customHeight="1" x14ac:dyDescent="0.3">
      <c r="A10" s="24" t="s">
        <v>67</v>
      </c>
      <c r="B10" s="24" t="s">
        <v>68</v>
      </c>
      <c r="C10" s="26" t="s">
        <v>76</v>
      </c>
      <c r="D10" s="19" t="s">
        <v>26</v>
      </c>
      <c r="E10" s="19" t="s">
        <v>23</v>
      </c>
      <c r="F10" s="20">
        <v>4700</v>
      </c>
      <c r="G10" s="19" t="s">
        <v>18</v>
      </c>
      <c r="H10" s="20">
        <v>0</v>
      </c>
      <c r="I10" s="20">
        <v>0</v>
      </c>
      <c r="J10" s="27">
        <v>0</v>
      </c>
      <c r="K10" s="19" t="s">
        <v>56</v>
      </c>
      <c r="L10" s="19" t="s">
        <v>19</v>
      </c>
      <c r="M10" s="6">
        <v>2020</v>
      </c>
    </row>
    <row r="11" spans="1:13" s="23" customFormat="1" ht="116.4" customHeight="1" x14ac:dyDescent="0.3">
      <c r="A11" s="24" t="s">
        <v>69</v>
      </c>
      <c r="B11" s="24" t="s">
        <v>70</v>
      </c>
      <c r="C11" s="26" t="s">
        <v>111</v>
      </c>
      <c r="D11" s="19" t="s">
        <v>26</v>
      </c>
      <c r="E11" s="19" t="s">
        <v>23</v>
      </c>
      <c r="F11" s="20">
        <v>104</v>
      </c>
      <c r="G11" s="19" t="s">
        <v>18</v>
      </c>
      <c r="H11" s="20">
        <v>84</v>
      </c>
      <c r="I11" s="20">
        <v>65</v>
      </c>
      <c r="J11" s="27">
        <f t="shared" ref="J11:J26" si="0">H11/I11</f>
        <v>1.2923076923076924</v>
      </c>
      <c r="K11" s="19" t="s">
        <v>56</v>
      </c>
      <c r="L11" s="19" t="s">
        <v>19</v>
      </c>
      <c r="M11" s="19">
        <v>2020</v>
      </c>
    </row>
    <row r="12" spans="1:13" s="23" customFormat="1" ht="81.599999999999994" customHeight="1" x14ac:dyDescent="0.3">
      <c r="A12" s="24" t="s">
        <v>71</v>
      </c>
      <c r="B12" s="24" t="s">
        <v>72</v>
      </c>
      <c r="C12" s="26" t="s">
        <v>77</v>
      </c>
      <c r="D12" s="19" t="s">
        <v>26</v>
      </c>
      <c r="E12" s="19" t="s">
        <v>23</v>
      </c>
      <c r="F12" s="20">
        <v>2140</v>
      </c>
      <c r="G12" s="19" t="s">
        <v>18</v>
      </c>
      <c r="H12" s="20">
        <v>615</v>
      </c>
      <c r="I12" s="20">
        <v>550</v>
      </c>
      <c r="J12" s="27">
        <f t="shared" si="0"/>
        <v>1.1181818181818182</v>
      </c>
      <c r="K12" s="19" t="s">
        <v>56</v>
      </c>
      <c r="L12" s="19" t="s">
        <v>19</v>
      </c>
      <c r="M12" s="6">
        <v>2020</v>
      </c>
    </row>
    <row r="13" spans="1:13" s="23" customFormat="1" ht="70.2" customHeight="1" x14ac:dyDescent="0.3">
      <c r="A13" s="24" t="s">
        <v>73</v>
      </c>
      <c r="B13" s="24" t="s">
        <v>74</v>
      </c>
      <c r="C13" s="26" t="s">
        <v>78</v>
      </c>
      <c r="D13" s="19" t="s">
        <v>26</v>
      </c>
      <c r="E13" s="19" t="s">
        <v>23</v>
      </c>
      <c r="F13" s="20">
        <v>210</v>
      </c>
      <c r="G13" s="28" t="s">
        <v>38</v>
      </c>
      <c r="H13" s="20">
        <v>0</v>
      </c>
      <c r="I13" s="20">
        <v>0</v>
      </c>
      <c r="J13" s="27">
        <v>0</v>
      </c>
      <c r="K13" s="19" t="s">
        <v>56</v>
      </c>
      <c r="L13" s="19" t="s">
        <v>19</v>
      </c>
      <c r="M13" s="6">
        <v>2020</v>
      </c>
    </row>
    <row r="14" spans="1:13" s="23" customFormat="1" ht="70.2" customHeight="1" x14ac:dyDescent="0.3">
      <c r="A14" s="24" t="s">
        <v>15</v>
      </c>
      <c r="B14" s="24" t="s">
        <v>39</v>
      </c>
      <c r="C14" s="26" t="s">
        <v>79</v>
      </c>
      <c r="D14" s="19" t="s">
        <v>26</v>
      </c>
      <c r="E14" s="19" t="s">
        <v>23</v>
      </c>
      <c r="F14" s="20">
        <v>96</v>
      </c>
      <c r="G14" s="19" t="s">
        <v>18</v>
      </c>
      <c r="H14" s="20">
        <v>32</v>
      </c>
      <c r="I14" s="20">
        <v>32</v>
      </c>
      <c r="J14" s="27">
        <f t="shared" si="0"/>
        <v>1</v>
      </c>
      <c r="K14" s="19" t="s">
        <v>56</v>
      </c>
      <c r="L14" s="19" t="s">
        <v>19</v>
      </c>
      <c r="M14" s="6">
        <v>2020</v>
      </c>
    </row>
    <row r="15" spans="1:13" s="23" customFormat="1" ht="83.25" customHeight="1" x14ac:dyDescent="0.3">
      <c r="A15" s="24" t="s">
        <v>80</v>
      </c>
      <c r="B15" s="24" t="s">
        <v>40</v>
      </c>
      <c r="C15" s="26" t="s">
        <v>81</v>
      </c>
      <c r="D15" s="19" t="s">
        <v>26</v>
      </c>
      <c r="E15" s="19" t="s">
        <v>23</v>
      </c>
      <c r="F15" s="20">
        <v>2</v>
      </c>
      <c r="G15" s="28" t="s">
        <v>41</v>
      </c>
      <c r="H15" s="20">
        <v>1</v>
      </c>
      <c r="I15" s="20">
        <v>1</v>
      </c>
      <c r="J15" s="27">
        <f t="shared" si="0"/>
        <v>1</v>
      </c>
      <c r="K15" s="19" t="s">
        <v>56</v>
      </c>
      <c r="L15" s="19" t="s">
        <v>19</v>
      </c>
      <c r="M15" s="6">
        <v>2020</v>
      </c>
    </row>
    <row r="16" spans="1:13" s="23" customFormat="1" ht="110.4" customHeight="1" x14ac:dyDescent="0.3">
      <c r="A16" s="24" t="s">
        <v>33</v>
      </c>
      <c r="B16" s="25" t="s">
        <v>57</v>
      </c>
      <c r="C16" s="26" t="s">
        <v>82</v>
      </c>
      <c r="D16" s="19" t="s">
        <v>1</v>
      </c>
      <c r="E16" s="19" t="s">
        <v>23</v>
      </c>
      <c r="F16" s="21">
        <v>6451</v>
      </c>
      <c r="G16" s="28" t="s">
        <v>27</v>
      </c>
      <c r="H16" s="21">
        <v>2110</v>
      </c>
      <c r="I16" s="20">
        <v>2352</v>
      </c>
      <c r="J16" s="27">
        <f t="shared" si="0"/>
        <v>0.89710884353741494</v>
      </c>
      <c r="K16" s="19" t="s">
        <v>56</v>
      </c>
      <c r="L16" s="19" t="s">
        <v>19</v>
      </c>
      <c r="M16" s="6">
        <v>2020</v>
      </c>
    </row>
    <row r="17" spans="1:13" s="23" customFormat="1" ht="142.19999999999999" customHeight="1" x14ac:dyDescent="0.3">
      <c r="A17" s="24" t="s">
        <v>83</v>
      </c>
      <c r="B17" s="24" t="s">
        <v>42</v>
      </c>
      <c r="C17" s="26" t="s">
        <v>84</v>
      </c>
      <c r="D17" s="19" t="s">
        <v>26</v>
      </c>
      <c r="E17" s="19" t="s">
        <v>23</v>
      </c>
      <c r="F17" s="20">
        <v>6451</v>
      </c>
      <c r="G17" s="19" t="s">
        <v>27</v>
      </c>
      <c r="H17" s="20">
        <v>2110</v>
      </c>
      <c r="I17" s="20">
        <v>2352</v>
      </c>
      <c r="J17" s="27">
        <f t="shared" si="0"/>
        <v>0.89710884353741494</v>
      </c>
      <c r="K17" s="19" t="s">
        <v>56</v>
      </c>
      <c r="L17" s="19" t="s">
        <v>19</v>
      </c>
      <c r="M17" s="6">
        <v>2020</v>
      </c>
    </row>
    <row r="18" spans="1:13" s="23" customFormat="1" ht="82.8" customHeight="1" x14ac:dyDescent="0.3">
      <c r="A18" s="24" t="s">
        <v>16</v>
      </c>
      <c r="B18" s="24" t="s">
        <v>43</v>
      </c>
      <c r="C18" s="26" t="s">
        <v>85</v>
      </c>
      <c r="D18" s="19" t="s">
        <v>26</v>
      </c>
      <c r="E18" s="19" t="s">
        <v>23</v>
      </c>
      <c r="F18" s="20">
        <v>103</v>
      </c>
      <c r="G18" s="28" t="s">
        <v>26</v>
      </c>
      <c r="H18" s="20">
        <v>26</v>
      </c>
      <c r="I18" s="20">
        <v>26</v>
      </c>
      <c r="J18" s="27">
        <f t="shared" si="0"/>
        <v>1</v>
      </c>
      <c r="K18" s="19" t="s">
        <v>56</v>
      </c>
      <c r="L18" s="19" t="s">
        <v>19</v>
      </c>
      <c r="M18" s="6">
        <v>2020</v>
      </c>
    </row>
    <row r="19" spans="1:13" s="23" customFormat="1" ht="60.75" customHeight="1" x14ac:dyDescent="0.3">
      <c r="A19" s="24" t="s">
        <v>86</v>
      </c>
      <c r="B19" s="24" t="s">
        <v>87</v>
      </c>
      <c r="C19" s="26" t="s">
        <v>88</v>
      </c>
      <c r="D19" s="19" t="s">
        <v>26</v>
      </c>
      <c r="E19" s="19" t="s">
        <v>23</v>
      </c>
      <c r="F19" s="20">
        <v>27</v>
      </c>
      <c r="G19" s="19" t="s">
        <v>20</v>
      </c>
      <c r="H19" s="20">
        <v>5</v>
      </c>
      <c r="I19" s="20">
        <v>5</v>
      </c>
      <c r="J19" s="27">
        <f t="shared" si="0"/>
        <v>1</v>
      </c>
      <c r="K19" s="19" t="s">
        <v>56</v>
      </c>
      <c r="L19" s="19" t="s">
        <v>19</v>
      </c>
      <c r="M19" s="6">
        <v>2020</v>
      </c>
    </row>
    <row r="20" spans="1:13" s="23" customFormat="1" ht="154.80000000000001" customHeight="1" x14ac:dyDescent="0.3">
      <c r="A20" s="24" t="s">
        <v>45</v>
      </c>
      <c r="B20" s="24" t="s">
        <v>44</v>
      </c>
      <c r="C20" s="26" t="s">
        <v>89</v>
      </c>
      <c r="D20" s="19" t="s">
        <v>26</v>
      </c>
      <c r="E20" s="19" t="s">
        <v>23</v>
      </c>
      <c r="F20" s="20">
        <v>16</v>
      </c>
      <c r="G20" s="28" t="s">
        <v>90</v>
      </c>
      <c r="H20" s="20">
        <v>8</v>
      </c>
      <c r="I20" s="20">
        <v>7</v>
      </c>
      <c r="J20" s="27">
        <f t="shared" si="0"/>
        <v>1.1428571428571428</v>
      </c>
      <c r="K20" s="19" t="s">
        <v>56</v>
      </c>
      <c r="L20" s="19" t="s">
        <v>19</v>
      </c>
      <c r="M20" s="6">
        <v>2020</v>
      </c>
    </row>
    <row r="21" spans="1:13" s="23" customFormat="1" ht="111.6" customHeight="1" x14ac:dyDescent="0.3">
      <c r="A21" s="24" t="s">
        <v>59</v>
      </c>
      <c r="B21" s="25" t="s">
        <v>60</v>
      </c>
      <c r="C21" s="26" t="s">
        <v>91</v>
      </c>
      <c r="D21" s="19" t="s">
        <v>1</v>
      </c>
      <c r="E21" s="19" t="s">
        <v>23</v>
      </c>
      <c r="F21" s="21">
        <v>6</v>
      </c>
      <c r="G21" s="28" t="s">
        <v>34</v>
      </c>
      <c r="H21" s="21">
        <v>0</v>
      </c>
      <c r="I21" s="20">
        <v>0</v>
      </c>
      <c r="J21" s="27">
        <v>0</v>
      </c>
      <c r="K21" s="19" t="s">
        <v>56</v>
      </c>
      <c r="L21" s="19" t="s">
        <v>19</v>
      </c>
      <c r="M21" s="19">
        <v>2020</v>
      </c>
    </row>
    <row r="22" spans="1:13" s="23" customFormat="1" ht="100.8" customHeight="1" x14ac:dyDescent="0.3">
      <c r="A22" s="24" t="s">
        <v>92</v>
      </c>
      <c r="B22" s="24" t="s">
        <v>93</v>
      </c>
      <c r="C22" s="26" t="s">
        <v>94</v>
      </c>
      <c r="D22" s="19" t="s">
        <v>26</v>
      </c>
      <c r="E22" s="19" t="s">
        <v>23</v>
      </c>
      <c r="F22" s="20">
        <v>6</v>
      </c>
      <c r="G22" s="19" t="s">
        <v>46</v>
      </c>
      <c r="H22" s="20">
        <v>0</v>
      </c>
      <c r="I22" s="20">
        <v>0</v>
      </c>
      <c r="J22" s="27">
        <v>0</v>
      </c>
      <c r="K22" s="19" t="s">
        <v>56</v>
      </c>
      <c r="L22" s="19" t="s">
        <v>19</v>
      </c>
      <c r="M22" s="6">
        <v>2020</v>
      </c>
    </row>
    <row r="23" spans="1:13" s="23" customFormat="1" ht="111" customHeight="1" x14ac:dyDescent="0.3">
      <c r="A23" s="24" t="s">
        <v>61</v>
      </c>
      <c r="B23" s="25" t="s">
        <v>62</v>
      </c>
      <c r="C23" s="26" t="s">
        <v>63</v>
      </c>
      <c r="D23" s="19" t="s">
        <v>1</v>
      </c>
      <c r="E23" s="19" t="s">
        <v>23</v>
      </c>
      <c r="F23" s="21">
        <v>21</v>
      </c>
      <c r="G23" s="28" t="s">
        <v>35</v>
      </c>
      <c r="H23" s="21">
        <v>4</v>
      </c>
      <c r="I23" s="20">
        <v>4</v>
      </c>
      <c r="J23" s="27">
        <f>H23/I23</f>
        <v>1</v>
      </c>
      <c r="K23" s="19" t="s">
        <v>56</v>
      </c>
      <c r="L23" s="19" t="s">
        <v>19</v>
      </c>
      <c r="M23" s="6">
        <v>2020</v>
      </c>
    </row>
    <row r="24" spans="1:13" s="23" customFormat="1" ht="86.4" customHeight="1" x14ac:dyDescent="0.3">
      <c r="A24" s="24" t="s">
        <v>95</v>
      </c>
      <c r="B24" s="24" t="s">
        <v>96</v>
      </c>
      <c r="C24" s="26" t="s">
        <v>97</v>
      </c>
      <c r="D24" s="19" t="s">
        <v>26</v>
      </c>
      <c r="E24" s="19" t="s">
        <v>23</v>
      </c>
      <c r="F24" s="20">
        <v>50</v>
      </c>
      <c r="G24" s="19" t="s">
        <v>28</v>
      </c>
      <c r="H24" s="20">
        <v>14</v>
      </c>
      <c r="I24" s="20">
        <v>14</v>
      </c>
      <c r="J24" s="27">
        <f t="shared" si="0"/>
        <v>1</v>
      </c>
      <c r="K24" s="19" t="s">
        <v>56</v>
      </c>
      <c r="L24" s="19" t="s">
        <v>19</v>
      </c>
      <c r="M24" s="6">
        <v>2020</v>
      </c>
    </row>
    <row r="25" spans="1:13" s="23" customFormat="1" ht="108" customHeight="1" x14ac:dyDescent="0.3">
      <c r="A25" s="24" t="s">
        <v>98</v>
      </c>
      <c r="B25" s="24" t="s">
        <v>99</v>
      </c>
      <c r="C25" s="26" t="s">
        <v>100</v>
      </c>
      <c r="D25" s="19" t="s">
        <v>26</v>
      </c>
      <c r="E25" s="19" t="s">
        <v>23</v>
      </c>
      <c r="F25" s="20">
        <v>4</v>
      </c>
      <c r="G25" s="19" t="s">
        <v>29</v>
      </c>
      <c r="H25" s="20">
        <v>1</v>
      </c>
      <c r="I25" s="20">
        <v>1</v>
      </c>
      <c r="J25" s="27">
        <f t="shared" si="0"/>
        <v>1</v>
      </c>
      <c r="K25" s="19" t="s">
        <v>56</v>
      </c>
      <c r="L25" s="19" t="s">
        <v>19</v>
      </c>
      <c r="M25" s="6">
        <v>2020</v>
      </c>
    </row>
    <row r="26" spans="1:13" s="23" customFormat="1" ht="102.6" customHeight="1" x14ac:dyDescent="0.3">
      <c r="A26" s="24" t="s">
        <v>64</v>
      </c>
      <c r="B26" s="25" t="s">
        <v>65</v>
      </c>
      <c r="C26" s="26" t="s">
        <v>66</v>
      </c>
      <c r="D26" s="19" t="s">
        <v>1</v>
      </c>
      <c r="E26" s="19" t="s">
        <v>23</v>
      </c>
      <c r="F26" s="22">
        <v>31</v>
      </c>
      <c r="G26" s="19" t="s">
        <v>36</v>
      </c>
      <c r="H26" s="20">
        <v>6</v>
      </c>
      <c r="I26" s="20">
        <v>6</v>
      </c>
      <c r="J26" s="27">
        <f t="shared" si="0"/>
        <v>1</v>
      </c>
      <c r="K26" s="19" t="s">
        <v>56</v>
      </c>
      <c r="L26" s="19" t="s">
        <v>19</v>
      </c>
      <c r="M26" s="6">
        <v>2020</v>
      </c>
    </row>
    <row r="27" spans="1:13" s="23" customFormat="1" ht="86.4" customHeight="1" x14ac:dyDescent="0.3">
      <c r="A27" s="24" t="s">
        <v>101</v>
      </c>
      <c r="B27" s="24" t="s">
        <v>102</v>
      </c>
      <c r="C27" s="26" t="s">
        <v>103</v>
      </c>
      <c r="D27" s="19" t="s">
        <v>26</v>
      </c>
      <c r="E27" s="19" t="s">
        <v>23</v>
      </c>
      <c r="F27" s="20">
        <v>45</v>
      </c>
      <c r="G27" s="19" t="s">
        <v>30</v>
      </c>
      <c r="H27" s="20">
        <v>0</v>
      </c>
      <c r="I27" s="20">
        <v>0</v>
      </c>
      <c r="J27" s="27">
        <v>0</v>
      </c>
      <c r="K27" s="19" t="s">
        <v>56</v>
      </c>
      <c r="L27" s="19" t="s">
        <v>19</v>
      </c>
      <c r="M27" s="6">
        <v>2020</v>
      </c>
    </row>
    <row r="28" spans="1:13" s="23" customFormat="1" ht="88.2" customHeight="1" x14ac:dyDescent="0.3">
      <c r="A28" s="24" t="s">
        <v>104</v>
      </c>
      <c r="B28" s="24" t="s">
        <v>47</v>
      </c>
      <c r="C28" s="26" t="s">
        <v>105</v>
      </c>
      <c r="D28" s="19" t="s">
        <v>26</v>
      </c>
      <c r="E28" s="19" t="s">
        <v>24</v>
      </c>
      <c r="F28" s="20">
        <v>6</v>
      </c>
      <c r="G28" s="19" t="s">
        <v>21</v>
      </c>
      <c r="H28" s="20">
        <v>0</v>
      </c>
      <c r="I28" s="20">
        <v>0</v>
      </c>
      <c r="J28" s="27">
        <v>0</v>
      </c>
      <c r="K28" s="19" t="s">
        <v>56</v>
      </c>
      <c r="L28" s="19" t="s">
        <v>19</v>
      </c>
      <c r="M28" s="6">
        <v>2020</v>
      </c>
    </row>
    <row r="29" spans="1:13" s="23" customFormat="1" ht="66.599999999999994" customHeight="1" x14ac:dyDescent="0.3">
      <c r="A29" s="24" t="s">
        <v>48</v>
      </c>
      <c r="B29" s="24" t="s">
        <v>106</v>
      </c>
      <c r="C29" s="26" t="s">
        <v>107</v>
      </c>
      <c r="D29" s="19" t="s">
        <v>26</v>
      </c>
      <c r="E29" s="19" t="s">
        <v>23</v>
      </c>
      <c r="F29" s="20">
        <v>36</v>
      </c>
      <c r="G29" s="19" t="s">
        <v>22</v>
      </c>
      <c r="H29" s="20">
        <v>9</v>
      </c>
      <c r="I29" s="20">
        <v>9</v>
      </c>
      <c r="J29" s="27">
        <f>H29/I29</f>
        <v>1</v>
      </c>
      <c r="K29" s="19" t="s">
        <v>56</v>
      </c>
      <c r="L29" s="19" t="s">
        <v>19</v>
      </c>
      <c r="M29" s="6">
        <v>2020</v>
      </c>
    </row>
    <row r="30" spans="1:13" s="23" customFormat="1" ht="85.8" customHeight="1" x14ac:dyDescent="0.3">
      <c r="A30" s="24" t="s">
        <v>108</v>
      </c>
      <c r="B30" s="24" t="s">
        <v>49</v>
      </c>
      <c r="C30" s="26" t="s">
        <v>109</v>
      </c>
      <c r="D30" s="19" t="s">
        <v>26</v>
      </c>
      <c r="E30" s="19" t="s">
        <v>23</v>
      </c>
      <c r="F30" s="21">
        <v>5</v>
      </c>
      <c r="G30" s="19" t="s">
        <v>50</v>
      </c>
      <c r="H30" s="21">
        <v>2</v>
      </c>
      <c r="I30" s="20">
        <v>2</v>
      </c>
      <c r="J30" s="27">
        <f>H30/I30</f>
        <v>1</v>
      </c>
      <c r="K30" s="19" t="s">
        <v>56</v>
      </c>
      <c r="L30" s="19" t="s">
        <v>19</v>
      </c>
      <c r="M30" s="6">
        <v>2020</v>
      </c>
    </row>
    <row r="31" spans="1:13" s="3" customFormat="1" ht="6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3" customFormat="1" x14ac:dyDescent="0.3">
      <c r="A32" s="36" t="s">
        <v>110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3" customFormat="1" ht="15" x14ac:dyDescent="0.3">
      <c r="A33" s="13"/>
      <c r="B33" s="13"/>
      <c r="C33" s="13"/>
      <c r="D33" s="13"/>
      <c r="E33" s="13"/>
      <c r="F33" s="13"/>
      <c r="G33" s="14"/>
      <c r="H33" s="14"/>
      <c r="I33" s="14"/>
      <c r="J33" s="14"/>
    </row>
    <row r="34" spans="1:13" s="3" customFormat="1" x14ac:dyDescent="0.3">
      <c r="A34" s="35" t="s">
        <v>51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s="3" customFormat="1" ht="15" x14ac:dyDescent="0.3">
      <c r="C35" s="14"/>
      <c r="D35" s="15"/>
      <c r="E35" s="15"/>
      <c r="F35" s="15"/>
      <c r="G35" s="11"/>
      <c r="H35" s="17"/>
      <c r="I35" s="17"/>
      <c r="J35" s="17"/>
      <c r="K35" s="17"/>
      <c r="L35" s="14"/>
    </row>
    <row r="36" spans="1:13" s="3" customFormat="1" ht="15" customHeight="1" x14ac:dyDescent="0.3">
      <c r="C36" s="14"/>
      <c r="D36" s="16"/>
      <c r="E36" s="16"/>
      <c r="F36" s="16"/>
      <c r="G36" s="4"/>
      <c r="H36" s="16"/>
      <c r="I36" s="18"/>
      <c r="J36" s="18"/>
      <c r="K36" s="18"/>
      <c r="L36" s="14"/>
    </row>
    <row r="37" spans="1:13" s="3" customFormat="1" x14ac:dyDescent="0.3"/>
  </sheetData>
  <mergeCells count="6">
    <mergeCell ref="A1:M1"/>
    <mergeCell ref="A2:M2"/>
    <mergeCell ref="A3:M3"/>
    <mergeCell ref="A4:M4"/>
    <mergeCell ref="A34:M34"/>
    <mergeCell ref="A32:M32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LEGION</cp:lastModifiedBy>
  <cp:lastPrinted>2020-04-15T16:41:33Z</cp:lastPrinted>
  <dcterms:created xsi:type="dcterms:W3CDTF">2017-11-09T15:51:44Z</dcterms:created>
  <dcterms:modified xsi:type="dcterms:W3CDTF">2020-04-15T16:42:02Z</dcterms:modified>
</cp:coreProperties>
</file>